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<sst xmlns="http://schemas.openxmlformats.org/spreadsheetml/2006/main" count="53" uniqueCount="53">
  <si>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</si>
  <si>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</si>
  <si>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</si>
  <si>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</si>
  <si>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perforé, couleur blanc,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</si>
  <si>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</si>
  <si>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</si>
  <si>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</si>
  <si>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</si>
  <si>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</si>
  <si>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</si>
  <si>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mt12pbk010ada</t>
  </si>
  <si>
    <t xml:space="preserve">Bac en acier galvanisé prélaqué "KNAUF" finition perforé, couleur blanc, de 0,5 mm d'épaisseur, avec bord A Arasé,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</si>
  <si>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</si>
  <si>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</si>
  <si>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</si>
  <si>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</si>
  <si>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</si>
  <si>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</si>
  <si>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</si>
  <si>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</si>
  <si>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</si>
  <si>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</si>
  <si>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</si>
  <si>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</si>
  <si>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</si>
  <si>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</si>
  <si>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</si>
  <si>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</si>
  <si>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</si>
  <si>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</si>
  <si>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</si>
  <si>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</si>
  <si>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</si>
  <si>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</si>
  <si>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</si>
  <si>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</si>
  <si>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</si>
  <si>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</si>
  <si>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</si>
  <si>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</si>
  <si>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</si>
  <si>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</si>
  <si>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</si>
  <si>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</si>
  <si>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</si>
  <si>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</si>
  <si>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</si>
  <si>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</si>
  <si>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</si>
  <si>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</si>
  <si>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787,16DA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</si>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</sst>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4.81" customWidth="1"/>
    <col min="3" max="3" width="18.07" customWidth="1"/>
    <col min="4" max="4" width="41.82" customWidth="1"/>
    <col min="5" max="5" width="5.10" customWidth="1"/>
    <col min="6" max="6" width="3.50" customWidth="1"/>
    <col min="7" max="7" width="5.83" customWidth="1"/>
    <col min="8" max="8" width="2.19" customWidth="1"/>
    <col min="9" max="9" width="11.51" customWidth="1"/>
    <col min="10" max="10" width="2.33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2"/>
      <c r="G8" s="14" t="s">
        <v>13</v>
      </c>
      <c r="H8" s="16">
        <v>2362.670000</v>
      </c>
      <c r="I8" s="16"/>
      <c r="J8" s="16"/>
      <c r="K8" s="16">
        <f ca="1">ROUND(INDIRECT(ADDRESS(ROW()+(0), COLUMN()+(-6), 1))*INDIRECT(ADDRESS(ROW()+(0), COLUMN()+(-3), 1)), 2)</f>
        <v>2433.550000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8"/>
      <c r="G9" s="19" t="s">
        <v>16</v>
      </c>
      <c r="H9" s="20">
        <v>98.980000</v>
      </c>
      <c r="I9" s="20"/>
      <c r="J9" s="20"/>
      <c r="K9" s="20">
        <f ca="1">ROUND(INDIRECT(ADDRESS(ROW()+(0), COLUMN()+(-6), 1))*INDIRECT(ADDRESS(ROW()+(0), COLUMN()+(-3), 1)), 2)</f>
        <v>87.300000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8"/>
      <c r="G10" s="19" t="s">
        <v>19</v>
      </c>
      <c r="H10" s="20">
        <v>98.980000</v>
      </c>
      <c r="I10" s="20"/>
      <c r="J10" s="20"/>
      <c r="K10" s="20">
        <f ca="1">ROUND(INDIRECT(ADDRESS(ROW()+(0), COLUMN()+(-6), 1))*INDIRECT(ADDRESS(ROW()+(0), COLUMN()+(-3), 1)), 2)</f>
        <v>87.300000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8"/>
      <c r="G11" s="19" t="s">
        <v>22</v>
      </c>
      <c r="H11" s="20">
        <v>98.980000</v>
      </c>
      <c r="I11" s="20"/>
      <c r="J11" s="20"/>
      <c r="K11" s="20">
        <f ca="1">ROUND(INDIRECT(ADDRESS(ROW()+(0), COLUMN()+(-6), 1))*INDIRECT(ADDRESS(ROW()+(0), COLUMN()+(-3), 1)), 2)</f>
        <v>173.510000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8"/>
      <c r="G12" s="19" t="s">
        <v>25</v>
      </c>
      <c r="H12" s="20">
        <v>81.950000</v>
      </c>
      <c r="I12" s="20"/>
      <c r="J12" s="20"/>
      <c r="K12" s="20">
        <f ca="1">ROUND(INDIRECT(ADDRESS(ROW()+(0), COLUMN()+(-6), 1))*INDIRECT(ADDRESS(ROW()+(0), COLUMN()+(-3), 1)), 2)</f>
        <v>57.370000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89.600000</v>
      </c>
      <c r="I13" s="20"/>
      <c r="J13" s="20"/>
      <c r="K13" s="20">
        <f ca="1">ROUND(INDIRECT(ADDRESS(ROW()+(0), COLUMN()+(-6), 1))*INDIRECT(ADDRESS(ROW()+(0), COLUMN()+(-3), 1)), 2)</f>
        <v>75.260000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14.680000</v>
      </c>
      <c r="I14" s="20"/>
      <c r="J14" s="20"/>
      <c r="K14" s="20">
        <f ca="1">ROUND(INDIRECT(ADDRESS(ROW()+(0), COLUMN()+(-6), 1))*INDIRECT(ADDRESS(ROW()+(0), COLUMN()+(-3), 1)), 2)</f>
        <v>12.330000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109.670000</v>
      </c>
      <c r="I15" s="20"/>
      <c r="J15" s="20"/>
      <c r="K15" s="20">
        <f ca="1">ROUND(INDIRECT(ADDRESS(ROW()+(0), COLUMN()+(-6), 1))*INDIRECT(ADDRESS(ROW()+(0), COLUMN()+(-3), 1)), 2)</f>
        <v>92.120000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47.030000</v>
      </c>
      <c r="I16" s="20"/>
      <c r="J16" s="20"/>
      <c r="K16" s="20">
        <f ca="1">ROUND(INDIRECT(ADDRESS(ROW()+(0), COLUMN()+(-6), 1))*INDIRECT(ADDRESS(ROW()+(0), COLUMN()+(-3), 1)), 2)</f>
        <v>39.510000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6.840000</v>
      </c>
      <c r="I17" s="20"/>
      <c r="J17" s="20"/>
      <c r="K17" s="20">
        <f ca="1">ROUND(INDIRECT(ADDRESS(ROW()+(0), COLUMN()+(-6), 1))*INDIRECT(ADDRESS(ROW()+(0), COLUMN()+(-3), 1)), 2)</f>
        <v>5.750000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0.299000</v>
      </c>
      <c r="F18" s="18"/>
      <c r="G18" s="19" t="s">
        <v>43</v>
      </c>
      <c r="H18" s="20">
        <v>378.140000</v>
      </c>
      <c r="I18" s="20"/>
      <c r="J18" s="20"/>
      <c r="K18" s="20">
        <f ca="1">ROUND(INDIRECT(ADDRESS(ROW()+(0), COLUMN()+(-6), 1))*INDIRECT(ADDRESS(ROW()+(0), COLUMN()+(-3), 1)), 2)</f>
        <v>113.060000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0.299000</v>
      </c>
      <c r="F19" s="22"/>
      <c r="G19" s="23" t="s">
        <v>46</v>
      </c>
      <c r="H19" s="24">
        <v>269.370000</v>
      </c>
      <c r="I19" s="24"/>
      <c r="J19" s="24"/>
      <c r="K19" s="24">
        <f ca="1">ROUND(INDIRECT(ADDRESS(ROW()+(0), COLUMN()+(-6), 1))*INDIRECT(ADDRESS(ROW()+(0), COLUMN()+(-3), 1)), 2)</f>
        <v>80.540000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3257.600000</v>
      </c>
      <c r="I20" s="16"/>
      <c r="J20" s="16"/>
      <c r="K20" s="16">
        <f ca="1">ROUND(INDIRECT(ADDRESS(ROW()+(0), COLUMN()+(-6), 1))*INDIRECT(ADDRESS(ROW()+(0), COLUMN()+(-3), 1))/100, 2)</f>
        <v>65.150000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3322.750000</v>
      </c>
      <c r="I21" s="24"/>
      <c r="J21" s="24"/>
      <c r="K21" s="24">
        <f ca="1">ROUND(INDIRECT(ADDRESS(ROW()+(0), COLUMN()+(-6), 1))*INDIRECT(ADDRESS(ROW()+(0), COLUMN()+(-3), 1))/100, 2)</f>
        <v>99.680000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3422.430000</v>
      </c>
    </row>
  </sheetData>
  <mergeCells count="53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B16:D16"/>
    <mergeCell ref="E16:F16"/>
    <mergeCell ref="H16:J16"/>
    <mergeCell ref="B17:D17"/>
    <mergeCell ref="E17:F17"/>
    <mergeCell ref="H17:J17"/>
    <mergeCell ref="B18:D18"/>
    <mergeCell ref="E18:F18"/>
    <mergeCell ref="H18:J18"/>
    <mergeCell ref="B19:D19"/>
    <mergeCell ref="E19:F19"/>
    <mergeCell ref="H19:J19"/>
    <mergeCell ref="B20:D20"/>
    <mergeCell ref="E20:F20"/>
    <mergeCell ref="H20:J20"/>
    <mergeCell ref="B21:D21"/>
    <mergeCell ref="E21:F21"/>
    <mergeCell ref="H21:J21"/>
    <mergeCell ref="A22:F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