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<sst xmlns="http://schemas.openxmlformats.org/spreadsheetml/2006/main" count="53" uniqueCount="53">
  <si>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</si>
  <si>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FLE100</t>
  </si>
  <si>
    <t xml:space="preserve">m²</t>
  </si>
  <si>
    <t xml:space="preserve">Faux plafond démontable de bacs métalliques.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</si>
  <si>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supérieure ou égale à 4 m</t>
    </r>
    <r>
      <rPr>
        <sz val="7.80"/>
        <color rgb="FF000000"/>
        <rFont val="Arial"/>
        <family val="2"/>
      </rPr>
      <t xml:space="preserve">, constitué de plateaux en acier galvanisé </t>
    </r>
    <r>
      <rPr>
        <b/>
        <sz val="7.80"/>
        <color rgb="FF000000"/>
        <rFont val="Arial"/>
        <family val="2"/>
      </rPr>
      <t xml:space="preserve">prélaqué finition perforé, couleur blanc, de 600x600 mm et 0,5 mm d'épaisseur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semi-visible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</si>
  <si>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</si>
  <si>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</si>
  <si>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</si>
  <si>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</si>
  <si>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</si>
  <si>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</si>
  <si>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mt12fbh030d</t>
  </si>
  <si>
    <t xml:space="preserve">Plateau en acier galvanisé prélaqué finition perforé, couleur blanc, de 600x600 mm et de 0,5 mm d'épaisseur, avec bord pour profilés semi-visibles,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</si>
  <si>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</si>
  <si>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</si>
  <si>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</si>
  <si>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</si>
  <si>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</si>
  <si>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</si>
  <si>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</si>
  <si>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</si>
  <si>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</si>
  <si>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</si>
  <si>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</si>
  <si>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</si>
  <si>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</si>
  <si>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</si>
  <si>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</si>
  <si>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</si>
  <si>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</si>
  <si>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</si>
  <si>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</si>
  <si>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</si>
  <si>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</si>
  <si>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</si>
  <si>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</si>
  <si>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</si>
  <si>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</si>
  <si>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</si>
  <si>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</si>
  <si>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</si>
  <si>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</si>
  <si>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</si>
  <si>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</si>
  <si>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</si>
  <si>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</si>
  <si>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</si>
  <si>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</si>
  <si>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</si>
  <si>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</si>
  <si>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</si>
  <si>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717,02DA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</si>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</sst>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6.56" customWidth="1"/>
    <col min="3" max="3" width="17.63" customWidth="1"/>
    <col min="4" max="4" width="42.55" customWidth="1"/>
    <col min="5" max="5" width="6.27" customWidth="1"/>
    <col min="6" max="6" width="2.33" customWidth="1"/>
    <col min="7" max="7" width="5.83" customWidth="1"/>
    <col min="8" max="8" width="2.91" customWidth="1"/>
    <col min="9" max="9" width="11.07" customWidth="1"/>
    <col min="10" max="10" width="2.04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2"/>
      <c r="G8" s="14" t="s">
        <v>13</v>
      </c>
      <c r="H8" s="16">
        <v>2086.540000</v>
      </c>
      <c r="I8" s="16"/>
      <c r="J8" s="16"/>
      <c r="K8" s="16">
        <f ca="1">ROUND(INDIRECT(ADDRESS(ROW()+(0), COLUMN()+(-6), 1))*INDIRECT(ADDRESS(ROW()+(0), COLUMN()+(-3), 1)), 2)</f>
        <v>2190.870000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8"/>
      <c r="G9" s="19" t="s">
        <v>16</v>
      </c>
      <c r="H9" s="20">
        <v>89.750000</v>
      </c>
      <c r="I9" s="20"/>
      <c r="J9" s="20"/>
      <c r="K9" s="20">
        <f ca="1">ROUND(INDIRECT(ADDRESS(ROW()+(0), COLUMN()+(-6), 1))*INDIRECT(ADDRESS(ROW()+(0), COLUMN()+(-3), 1)), 2)</f>
        <v>79.160000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8"/>
      <c r="G10" s="19" t="s">
        <v>19</v>
      </c>
      <c r="H10" s="20">
        <v>89.750000</v>
      </c>
      <c r="I10" s="20"/>
      <c r="J10" s="20"/>
      <c r="K10" s="20">
        <f ca="1">ROUND(INDIRECT(ADDRESS(ROW()+(0), COLUMN()+(-6), 1))*INDIRECT(ADDRESS(ROW()+(0), COLUMN()+(-3), 1)), 2)</f>
        <v>79.160000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8"/>
      <c r="G11" s="19" t="s">
        <v>22</v>
      </c>
      <c r="H11" s="20">
        <v>89.750000</v>
      </c>
      <c r="I11" s="20"/>
      <c r="J11" s="20"/>
      <c r="K11" s="20">
        <f ca="1">ROUND(INDIRECT(ADDRESS(ROW()+(0), COLUMN()+(-6), 1))*INDIRECT(ADDRESS(ROW()+(0), COLUMN()+(-3), 1)), 2)</f>
        <v>157.330000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8"/>
      <c r="G12" s="19" t="s">
        <v>25</v>
      </c>
      <c r="H12" s="20">
        <v>74.310000</v>
      </c>
      <c r="I12" s="20"/>
      <c r="J12" s="20"/>
      <c r="K12" s="20">
        <f ca="1">ROUND(INDIRECT(ADDRESS(ROW()+(0), COLUMN()+(-6), 1))*INDIRECT(ADDRESS(ROW()+(0), COLUMN()+(-3), 1)), 2)</f>
        <v>52.020000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8"/>
      <c r="G13" s="19" t="s">
        <v>28</v>
      </c>
      <c r="H13" s="20">
        <v>79.270000</v>
      </c>
      <c r="I13" s="20"/>
      <c r="J13" s="20"/>
      <c r="K13" s="20">
        <f ca="1">ROUND(INDIRECT(ADDRESS(ROW()+(0), COLUMN()+(-6), 1))*INDIRECT(ADDRESS(ROW()+(0), COLUMN()+(-3), 1)), 2)</f>
        <v>66.590000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8"/>
      <c r="G14" s="19" t="s">
        <v>31</v>
      </c>
      <c r="H14" s="20">
        <v>12.980000</v>
      </c>
      <c r="I14" s="20"/>
      <c r="J14" s="20"/>
      <c r="K14" s="20">
        <f ca="1">ROUND(INDIRECT(ADDRESS(ROW()+(0), COLUMN()+(-6), 1))*INDIRECT(ADDRESS(ROW()+(0), COLUMN()+(-3), 1)), 2)</f>
        <v>10.900000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8"/>
      <c r="G15" s="19" t="s">
        <v>34</v>
      </c>
      <c r="H15" s="20">
        <v>97.030000</v>
      </c>
      <c r="I15" s="20"/>
      <c r="J15" s="20"/>
      <c r="K15" s="20">
        <f ca="1">ROUND(INDIRECT(ADDRESS(ROW()+(0), COLUMN()+(-6), 1))*INDIRECT(ADDRESS(ROW()+(0), COLUMN()+(-3), 1)), 2)</f>
        <v>81.510000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8"/>
      <c r="G16" s="19" t="s">
        <v>37</v>
      </c>
      <c r="H16" s="20">
        <v>97.010000</v>
      </c>
      <c r="I16" s="20"/>
      <c r="J16" s="20"/>
      <c r="K16" s="20">
        <f ca="1">ROUND(INDIRECT(ADDRESS(ROW()+(0), COLUMN()+(-6), 1))*INDIRECT(ADDRESS(ROW()+(0), COLUMN()+(-3), 1)), 2)</f>
        <v>81.490000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8"/>
      <c r="G17" s="19" t="s">
        <v>40</v>
      </c>
      <c r="H17" s="20">
        <v>6.400000</v>
      </c>
      <c r="I17" s="20"/>
      <c r="J17" s="20"/>
      <c r="K17" s="20">
        <f ca="1">ROUND(INDIRECT(ADDRESS(ROW()+(0), COLUMN()+(-6), 1))*INDIRECT(ADDRESS(ROW()+(0), COLUMN()+(-3), 1)), 2)</f>
        <v>5.380000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0.303000</v>
      </c>
      <c r="F18" s="18"/>
      <c r="G18" s="19" t="s">
        <v>43</v>
      </c>
      <c r="H18" s="20">
        <v>469.160000</v>
      </c>
      <c r="I18" s="20"/>
      <c r="J18" s="20"/>
      <c r="K18" s="20">
        <f ca="1">ROUND(INDIRECT(ADDRESS(ROW()+(0), COLUMN()+(-6), 1))*INDIRECT(ADDRESS(ROW()+(0), COLUMN()+(-3), 1)), 2)</f>
        <v>142.160000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0.076000</v>
      </c>
      <c r="F19" s="22"/>
      <c r="G19" s="23" t="s">
        <v>46</v>
      </c>
      <c r="H19" s="24">
        <v>273.060000</v>
      </c>
      <c r="I19" s="24"/>
      <c r="J19" s="24"/>
      <c r="K19" s="24">
        <f ca="1">ROUND(INDIRECT(ADDRESS(ROW()+(0), COLUMN()+(-6), 1))*INDIRECT(ADDRESS(ROW()+(0), COLUMN()+(-3), 1)), 2)</f>
        <v>20.750000</v>
      </c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2"/>
      <c r="G20" s="14" t="s">
        <v>48</v>
      </c>
      <c r="H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2967.320000</v>
      </c>
      <c r="I20" s="16"/>
      <c r="J20" s="16"/>
      <c r="K20" s="16">
        <f ca="1">ROUND(INDIRECT(ADDRESS(ROW()+(0), COLUMN()+(-6), 1))*INDIRECT(ADDRESS(ROW()+(0), COLUMN()+(-3), 1))/100, 2)</f>
        <v>59.350000</v>
      </c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2"/>
      <c r="G21" s="23" t="s">
        <v>50</v>
      </c>
      <c r="H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3026.670000</v>
      </c>
      <c r="I21" s="24"/>
      <c r="J21" s="24"/>
      <c r="K21" s="24">
        <f ca="1">ROUND(INDIRECT(ADDRESS(ROW()+(0), COLUMN()+(-6), 1))*INDIRECT(ADDRESS(ROW()+(0), COLUMN()+(-3), 1))/100, 2)</f>
        <v>90.800000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6" t="s">
        <v>52</v>
      </c>
      <c r="I22" s="6"/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3117.470000</v>
      </c>
    </row>
  </sheetData>
  <mergeCells count="53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B14:D14"/>
    <mergeCell ref="E14:F14"/>
    <mergeCell ref="H14:J14"/>
    <mergeCell ref="B15:D15"/>
    <mergeCell ref="E15:F15"/>
    <mergeCell ref="H15:J15"/>
    <mergeCell ref="B16:D16"/>
    <mergeCell ref="E16:F16"/>
    <mergeCell ref="H16:J16"/>
    <mergeCell ref="B17:D17"/>
    <mergeCell ref="E17:F17"/>
    <mergeCell ref="H17:J17"/>
    <mergeCell ref="B18:D18"/>
    <mergeCell ref="E18:F18"/>
    <mergeCell ref="H18:J18"/>
    <mergeCell ref="B19:D19"/>
    <mergeCell ref="E19:F19"/>
    <mergeCell ref="H19:J19"/>
    <mergeCell ref="B20:D20"/>
    <mergeCell ref="E20:F20"/>
    <mergeCell ref="H20:J20"/>
    <mergeCell ref="B21:D21"/>
    <mergeCell ref="E21:F21"/>
    <mergeCell ref="H21:J21"/>
    <mergeCell ref="A22:F22"/>
    <mergeCell ref="H22:J22"/>
  </mergeCells>
  <pageMargins left="0.620079" right="0.472441" top="0.472441" bottom="0.472441" header="0.0" footer="0.0"/>
  <pageSetup paperSize="9" orientation="portrait"/>
  <rowBreaks count="0" manualBreakCount="0">
    </rowBreaks>
</worksheet>
</file>