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<sst xmlns="http://schemas.openxmlformats.org/spreadsheetml/2006/main" count="47" uniqueCount="47">
  <si>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</si>
  <si>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FLE060</t>
  </si>
  <si>
    <t xml:space="preserve">m²</t>
  </si>
  <si>
    <t xml:space="preserve">Plafond suspendu démontable en plaques de plâtre, système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</si>
  <si>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, système </t>
    </r>
    <r>
      <rPr>
        <b/>
        <sz val="7.80"/>
        <color rgb="FF000000"/>
        <rFont val="A"/>
        <family val="2"/>
      </rPr>
      <t xml:space="preserve">Placo Natura Activ'Air</t>
    </r>
    <r>
      <rPr>
        <sz val="7.80"/>
        <color rgb="FF000000"/>
        <rFont val="A"/>
        <family val="2"/>
      </rPr>
      <t xml:space="preserve"> "PLACO", constitué de </t>
    </r>
    <r>
      <rPr>
        <b/>
        <sz val="7.80"/>
        <color rgb="FF000000"/>
        <rFont val="A"/>
        <family val="2"/>
      </rPr>
      <t xml:space="preserve">plaque lisse de plâtre, avec technologie Activ'Air, gamme Gyptone modèle Base 31 Activ'Air "PLACO", de 600x600 mm et 10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</si>
  <si>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</si>
  <si>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</si>
  <si>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</si>
  <si>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</si>
  <si>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</si>
  <si>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</si>
  <si>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</si>
  <si>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</si>
  <si>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</si>
  <si>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</si>
  <si>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</si>
  <si>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</si>
  <si>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</si>
  <si>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</si>
  <si>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</si>
  <si>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</si>
  <si>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</si>
  <si>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</si>
  <si>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</si>
  <si>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</si>
  <si>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</si>
  <si>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</si>
  <si>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</si>
  <si>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</si>
  <si>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</si>
  <si>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</si>
  <si>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</si>
  <si>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mt12plk030fbyb</t>
  </si>
  <si>
    <t xml:space="preserve">Plaque lisse de plâtre, avec technologie Activ'Air, gamme Gyptone modèle Base 31 Activ'Air "PLACO", de 600x600 mm et 10 mm d'épaisseur, appuyée sur profilés semi-occultés avec semelle de 15 mm de largeur,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</si>
  <si>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</si>
  <si>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</si>
  <si>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</si>
  <si>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</si>
  <si>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</si>
  <si>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</si>
  <si>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</si>
  <si>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</si>
  <si>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</si>
  <si>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</si>
  <si>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</si>
  <si>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1.090,24DA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</si>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</sst>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60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116.000000</v>
      </c>
      <c r="J8" s="16"/>
      <c r="K8" s="16">
        <f ca="1">ROUND(INDIRECT(ADDRESS(ROW()+(0), COLUMN()+(-5), 1))*INDIRECT(ADDRESS(ROW()+(0), COLUMN()+(-2), 1)), 2)</f>
        <v>58.000000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176.670000</v>
      </c>
      <c r="J9" s="20"/>
      <c r="K9" s="20">
        <f ca="1">ROUND(INDIRECT(ADDRESS(ROW()+(0), COLUMN()+(-5), 1))*INDIRECT(ADDRESS(ROW()+(0), COLUMN()+(-2), 1)), 2)</f>
        <v>146.640000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6.840000</v>
      </c>
      <c r="J10" s="20"/>
      <c r="K10" s="20">
        <f ca="1">ROUND(INDIRECT(ADDRESS(ROW()+(0), COLUMN()+(-5), 1))*INDIRECT(ADDRESS(ROW()+(0), COLUMN()+(-2), 1)), 2)</f>
        <v>5.680000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121.790000</v>
      </c>
      <c r="J11" s="20"/>
      <c r="K11" s="20">
        <f ca="1">ROUND(INDIRECT(ADDRESS(ROW()+(0), COLUMN()+(-5), 1))*INDIRECT(ADDRESS(ROW()+(0), COLUMN()+(-2), 1)), 2)</f>
        <v>101.090000</v>
      </c>
    </row>
    <row r="12" spans="1:11" ht="40.8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210.720000</v>
      </c>
      <c r="J12" s="20"/>
      <c r="K12" s="20">
        <f ca="1">ROUND(INDIRECT(ADDRESS(ROW()+(0), COLUMN()+(-5), 1))*INDIRECT(ADDRESS(ROW()+(0), COLUMN()+(-2), 1)), 2)</f>
        <v>174.900000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210.720000</v>
      </c>
      <c r="J13" s="20"/>
      <c r="K13" s="20">
        <f ca="1">ROUND(INDIRECT(ADDRESS(ROW()+(0), COLUMN()+(-5), 1))*INDIRECT(ADDRESS(ROW()+(0), COLUMN()+(-2), 1)), 2)</f>
        <v>349.800000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210.720000</v>
      </c>
      <c r="J14" s="20"/>
      <c r="K14" s="20">
        <f ca="1">ROUND(INDIRECT(ADDRESS(ROW()+(0), COLUMN()+(-5), 1))*INDIRECT(ADDRESS(ROW()+(0), COLUMN()+(-2), 1)), 2)</f>
        <v>174.900000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1.050000</v>
      </c>
      <c r="G15" s="19" t="s">
        <v>34</v>
      </c>
      <c r="H15" s="19"/>
      <c r="I15" s="20">
        <v>2805.400000</v>
      </c>
      <c r="J15" s="20"/>
      <c r="K15" s="20">
        <f ca="1">ROUND(INDIRECT(ADDRESS(ROW()+(0), COLUMN()+(-5), 1))*INDIRECT(ADDRESS(ROW()+(0), COLUMN()+(-2), 1)), 2)</f>
        <v>2945.670000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0.300000</v>
      </c>
      <c r="G16" s="19" t="s">
        <v>37</v>
      </c>
      <c r="H16" s="19"/>
      <c r="I16" s="20">
        <v>378.140000</v>
      </c>
      <c r="J16" s="20"/>
      <c r="K16" s="20">
        <f ca="1">ROUND(INDIRECT(ADDRESS(ROW()+(0), COLUMN()+(-5), 1))*INDIRECT(ADDRESS(ROW()+(0), COLUMN()+(-2), 1)), 2)</f>
        <v>113.440000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0.300000</v>
      </c>
      <c r="G17" s="23" t="s">
        <v>40</v>
      </c>
      <c r="H17" s="23"/>
      <c r="I17" s="24">
        <v>269.370000</v>
      </c>
      <c r="J17" s="24"/>
      <c r="K17" s="24">
        <f ca="1">ROUND(INDIRECT(ADDRESS(ROW()+(0), COLUMN()+(-5), 1))*INDIRECT(ADDRESS(ROW()+(0), COLUMN()+(-2), 1)), 2)</f>
        <v>80.810000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4150.930000</v>
      </c>
      <c r="J18" s="16"/>
      <c r="K18" s="16">
        <f ca="1">ROUND(INDIRECT(ADDRESS(ROW()+(0), COLUMN()+(-5), 1))*INDIRECT(ADDRESS(ROW()+(0), COLUMN()+(-2), 1))/100, 2)</f>
        <v>83.020000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4233.950000</v>
      </c>
      <c r="J19" s="24"/>
      <c r="K19" s="24">
        <f ca="1">ROUND(INDIRECT(ADDRESS(ROW()+(0), COLUMN()+(-5), 1))*INDIRECT(ADDRESS(ROW()+(0), COLUMN()+(-2), 1))/100, 2)</f>
        <v>127.020000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4360.970000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