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<sst xmlns="http://schemas.openxmlformats.org/spreadsheetml/2006/main" count="23" uniqueCount="23">
  <si>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</si>
  <si>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FIC010</t>
  </si>
  <si>
    <t xml:space="preserve">m</t>
  </si>
  <si>
    <t xml:space="preserve">Bande élastique périmétrique pour appui d'une ossature autoportante de plaques.</t>
  </si>
  <si>
    <r>
      <rPr>
        <b/>
        <sz val="7.80"/>
        <color rgb="FF000000"/>
        <rFont val="Arial"/>
        <family val="2"/>
      </rPr>
      <t xml:space="preserve">Bande autoadhésive, élastique et étanche de néoprène à cellule fermée, de 10 mm d'épaisseur et 50 mm de largeur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placée</t>
    </r>
    <r>
      <rPr>
        <sz val="7.80"/>
        <color rgb="FF000000"/>
        <rFont val="Arial"/>
        <family val="2"/>
      </rPr>
      <t xml:space="preserve"> sur tout le périmètre de l'ossature autoportante de plaques, pour garantir sa désolidarisation et optimiser l'isolation acoustique.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</si>
  <si>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</si>
  <si>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</si>
  <si>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</si>
  <si>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</si>
  <si>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</si>
  <si>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</si>
  <si>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mt16pdg045b</t>
  </si>
  <si>
    <t xml:space="preserve">Bande autoadhésive, élastique et étanche de néoprène à cellule fermée, de 10 mm d'épaisseur et 50 mm de largeur, résistance thermique 0,077 m²K/W, conductivité thermique 0,037 W/(mK).</t>
  </si>
  <si>
    <t xml:space="preserve">m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</si>
  <si>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</si>
  <si>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</si>
  <si>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</si>
  <si>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</si>
  <si>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</si>
  <si>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</si>
  <si>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</si>
  <si>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0,98DA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</si>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</sst>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05" customWidth="1"/>
    <col min="3" max="3" width="21.13" customWidth="1"/>
    <col min="4" max="4" width="29.58" customWidth="1"/>
    <col min="5" max="5" width="5.97" customWidth="1"/>
    <col min="6" max="6" width="8.60" customWidth="1"/>
    <col min="7" max="7" width="0.73" customWidth="1"/>
    <col min="8" max="8" width="5.10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28.780000</v>
      </c>
      <c r="J8" s="16"/>
      <c r="K8" s="16">
        <f ca="1">ROUND(INDIRECT(ADDRESS(ROW()+(0), COLUMN()+(-5), 1))*INDIRECT(ADDRESS(ROW()+(0), COLUMN()+(-2), 1)), 2)</f>
        <v>31.660000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0.057000</v>
      </c>
      <c r="G9" s="20" t="s">
        <v>16</v>
      </c>
      <c r="H9" s="20"/>
      <c r="I9" s="21">
        <v>259.110000</v>
      </c>
      <c r="J9" s="21"/>
      <c r="K9" s="21">
        <f ca="1">ROUND(INDIRECT(ADDRESS(ROW()+(0), COLUMN()+(-5), 1))*INDIRECT(ADDRESS(ROW()+(0), COLUMN()+(-2), 1)), 2)</f>
        <v>14.770000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46.430000</v>
      </c>
      <c r="J10" s="16"/>
      <c r="K10" s="16">
        <f ca="1">ROUND(INDIRECT(ADDRESS(ROW()+(0), COLUMN()+(-5), 1))*INDIRECT(ADDRESS(ROW()+(0), COLUMN()+(-2), 1))/100, 2)</f>
        <v>0.930000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47.360000</v>
      </c>
      <c r="J11" s="21"/>
      <c r="K11" s="21">
        <f ca="1">ROUND(INDIRECT(ADDRESS(ROW()+(0), COLUMN()+(-5), 1))*INDIRECT(ADDRESS(ROW()+(0), COLUMN()+(-2), 1))/100, 2)</f>
        <v>1.420000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48.780000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