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<sst xmlns="http://schemas.openxmlformats.org/spreadsheetml/2006/main" count="26" uniqueCount="26">
  <si>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</si>
  <si>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EMK020</t>
  </si>
  <si>
    <t xml:space="preserve">m</t>
  </si>
  <si>
    <t xml:space="preserve">Coffre de volet roulant.</t>
  </si>
  <si>
    <r>
      <rPr>
        <sz val="7.80"/>
        <color rgb="FF000000"/>
        <rFont val="Arial"/>
        <family val="2"/>
      </rPr>
      <t xml:space="preserve">Coffre de volet roulant fait de panneaux de particules plaqués de </t>
    </r>
    <r>
      <rPr>
        <b/>
        <sz val="7.80"/>
        <color rgb="FF000000"/>
        <rFont val="Arial"/>
        <family val="2"/>
      </rPr>
      <t xml:space="preserve">pin du pays</t>
    </r>
    <r>
      <rPr>
        <sz val="7.80"/>
        <color rgb="FF000000"/>
        <rFont val="Arial"/>
        <family val="2"/>
      </rPr>
      <t xml:space="preserve"> à vernir.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</si>
  <si>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</si>
  <si>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</si>
  <si>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</si>
  <si>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</si>
  <si>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</si>
  <si>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</si>
  <si>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mt22cca010a</t>
  </si>
  <si>
    <t xml:space="preserve">Coffre de volet roulant en contreplaqué de bois de pin du pays, à vernir, de 11 mm d'épaisseur et 30 à 50 cm de hauteur, y compris le couvercle amovible avec charnières à piano.</t>
  </si>
  <si>
    <t xml:space="preserve">m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</si>
  <si>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</si>
  <si>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</si>
  <si>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</si>
  <si>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</si>
  <si>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</si>
  <si>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</si>
  <si>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</si>
  <si>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</si>
  <si>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</si>
  <si>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</si>
  <si>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711,72DA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</si>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</sst>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1.60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2680.450000</v>
      </c>
      <c r="H8" s="16">
        <f ca="1">ROUND(INDIRECT(ADDRESS(ROW()+(0), COLUMN()+(-3), 1))*INDIRECT(ADDRESS(ROW()+(0), COLUMN()+(-1), 1)), 2)</f>
        <v>2814.470000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0.402000</v>
      </c>
      <c r="F9" s="19" t="s">
        <v>16</v>
      </c>
      <c r="G9" s="20">
        <v>462.310000</v>
      </c>
      <c r="H9" s="20">
        <f ca="1">ROUND(INDIRECT(ADDRESS(ROW()+(0), COLUMN()+(-3), 1))*INDIRECT(ADDRESS(ROW()+(0), COLUMN()+(-1), 1)), 2)</f>
        <v>185.850000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0.287000</v>
      </c>
      <c r="F10" s="23" t="s">
        <v>19</v>
      </c>
      <c r="G10" s="24">
        <v>275.090000</v>
      </c>
      <c r="H10" s="24">
        <f ca="1">ROUND(INDIRECT(ADDRESS(ROW()+(0), COLUMN()+(-3), 1))*INDIRECT(ADDRESS(ROW()+(0), COLUMN()+(-1), 1)), 2)</f>
        <v>78.950000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3079.270000</v>
      </c>
      <c r="H11" s="16">
        <f ca="1">ROUND(INDIRECT(ADDRESS(ROW()+(0), COLUMN()+(-3), 1))*INDIRECT(ADDRESS(ROW()+(0), COLUMN()+(-1), 1))/100, 2)</f>
        <v>61.590000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3140.860000</v>
      </c>
      <c r="H12" s="24">
        <f ca="1">ROUND(INDIRECT(ADDRESS(ROW()+(0), COLUMN()+(-3), 1))*INDIRECT(ADDRESS(ROW()+(0), COLUMN()+(-1), 1))/100, 2)</f>
        <v>94.230000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3235.090000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