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<sst xmlns="http://schemas.openxmlformats.org/spreadsheetml/2006/main" count="30" uniqueCount="30">
  <si>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</si>
  <si>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</si>
  <si>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</si>
  <si>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</si>
  <si>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 hydrophobe EPSh, à surface lisse et usinage latéral à feuillures mi-bois, de 160 mm d'épaisseur, résistance thermique 5 m²K/W, conductivité thermique 0,032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</si>
  <si>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</si>
  <si>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</si>
  <si>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</si>
  <si>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</si>
  <si>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</si>
  <si>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</si>
  <si>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mt16pel050abub</t>
  </si>
  <si>
    <t xml:space="preserve">Panneau rigide en polystyrène expansé hydrophobe EPSh, selon NF EN 13163, à surface lisse et usinage latéral à feuillures mi-bois, de 160 mm d'épaisseur, conductivité thermique 0,032 W/(mK), Euroclasse E de réaction au feu selon NF EN 13501-1, avec code de désignation EPS-EN 13163-L3-W3-T2-S5-P10-CS(10)200-BS250-TR120-DS(70,90)1-WL(T)2.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</si>
  <si>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</si>
  <si>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</si>
  <si>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</si>
  <si>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</si>
  <si>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</si>
  <si>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</si>
  <si>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</si>
  <si>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</si>
  <si>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</si>
  <si>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</si>
  <si>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</si>
  <si>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</si>
  <si>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</si>
  <si>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</si>
  <si>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</si>
  <si>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808,81DA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</si>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</sst>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7656.77</v>
      </c>
      <c r="H9" s="13">
        <f ca="1">ROUND(INDIRECT(ADDRESS(ROW()+(0), COLUMN()+(-3), 1))*INDIRECT(ADDRESS(ROW()+(0), COLUMN()+(-1), 1)), 2)</f>
        <v>8422.45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89.18</v>
      </c>
      <c r="H10" s="17">
        <f ca="1">ROUND(INDIRECT(ADDRESS(ROW()+(0), COLUMN()+(-3), 1))*INDIRECT(ADDRESS(ROW()+(0), COLUMN()+(-1), 1)), 2)</f>
        <v>89.18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247.73</v>
      </c>
      <c r="H11" s="17">
        <f ca="1">ROUND(INDIRECT(ADDRESS(ROW()+(0), COLUMN()+(-3), 1))*INDIRECT(ADDRESS(ROW()+(0), COLUMN()+(-1), 1)), 2)</f>
        <v>81.75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0.136</v>
      </c>
      <c r="F12" s="16" t="s">
        <v>22</v>
      </c>
      <c r="G12" s="17">
        <v>717.33</v>
      </c>
      <c r="H12" s="17">
        <f ca="1">ROUND(INDIRECT(ADDRESS(ROW()+(0), COLUMN()+(-3), 1))*INDIRECT(ADDRESS(ROW()+(0), COLUMN()+(-1), 1)), 2)</f>
        <v>97.56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0.136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70.97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8761.91</v>
      </c>
      <c r="H14" s="24">
        <f ca="1">ROUND(INDIRECT(ADDRESS(ROW()+(0), COLUMN()+(-3), 1))*INDIRECT(ADDRESS(ROW()+(0), COLUMN()+(-1), 1))/100, 2)</f>
        <v>175.24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8937.15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