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<sst xmlns="http://schemas.openxmlformats.org/spreadsheetml/2006/main" count="39" uniqueCount="39">
  <si>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</si>
  <si>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</si>
  <si>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</si>
  <si>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</si>
  <si>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largeur, entre une traversée de paroi en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diamètre et le conduit d'installations placé à l'intérieur, avec </t>
    </r>
    <r>
      <rPr>
        <b/>
        <sz val="8.25"/>
        <color rgb="FF000000"/>
        <rFont val="Arial"/>
        <family val="2"/>
      </rPr>
      <t xml:space="preserve">mastic-colle monocomposant de polyuréthane, dureté Shore A approchée de 25 et allongement en rupture &gt; 500%, appliquée au pistolet sur fond de joint de 20 mm de diamètre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</si>
  <si>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</si>
  <si>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</si>
  <si>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</si>
  <si>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</si>
  <si>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</si>
  <si>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</si>
  <si>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</si>
  <si>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</si>
  <si>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</si>
  <si>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</si>
  <si>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</si>
  <si>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</si>
  <si>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</si>
  <si>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</si>
  <si>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</si>
  <si>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</si>
  <si>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</si>
  <si>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</si>
  <si>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</si>
  <si>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</si>
  <si>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</si>
  <si>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</si>
  <si>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</si>
  <si>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</si>
  <si>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</si>
  <si>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</si>
  <si>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</si>
  <si>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</si>
  <si>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</si>
  <si>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</si>
  <si>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</si>
  <si>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</si>
  <si>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868,96DA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</si>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</sst>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0.283000</v>
      </c>
      <c r="E9" s="10" t="s">
        <v>13</v>
      </c>
      <c r="F9" s="12">
        <v>24.210000</v>
      </c>
      <c r="G9" s="12">
        <f ca="1">ROUND(INDIRECT(ADDRESS(ROW()+(0), COLUMN()+(-3), 1))*INDIRECT(ADDRESS(ROW()+(0), COLUMN()+(-1), 1)), 2)</f>
        <v>6.850000</v>
      </c>
    </row>
    <row r="10" spans="1:7" ht="76.50" thickBot="1" customHeight="1">
      <c r="A10" s="13" t="s">
        <v>14</v>
      </c>
      <c r="B10" s="13"/>
      <c r="C10" s="13" t="s">
        <v>15</v>
      </c>
      <c r="D10" s="14">
        <v>0.071000</v>
      </c>
      <c r="E10" s="15" t="s">
        <v>16</v>
      </c>
      <c r="F10" s="16">
        <v>942.850000</v>
      </c>
      <c r="G10" s="16">
        <f ca="1">ROUND(INDIRECT(ADDRESS(ROW()+(0), COLUMN()+(-3), 1))*INDIRECT(ADDRESS(ROW()+(0), COLUMN()+(-1), 1)), 2)</f>
        <v>66.940000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0.500000</v>
      </c>
      <c r="E11" s="15" t="s">
        <v>19</v>
      </c>
      <c r="F11" s="16">
        <v>206.490000</v>
      </c>
      <c r="G11" s="16">
        <f ca="1">ROUND(INDIRECT(ADDRESS(ROW()+(0), COLUMN()+(-3), 1))*INDIRECT(ADDRESS(ROW()+(0), COLUMN()+(-1), 1)), 2)</f>
        <v>103.250000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0.006000</v>
      </c>
      <c r="E12" s="15" t="s">
        <v>22</v>
      </c>
      <c r="F12" s="16">
        <v>168.720000</v>
      </c>
      <c r="G12" s="16">
        <f ca="1">ROUND(INDIRECT(ADDRESS(ROW()+(0), COLUMN()+(-3), 1))*INDIRECT(ADDRESS(ROW()+(0), COLUMN()+(-1), 1)), 2)</f>
        <v>1.010000</v>
      </c>
    </row>
    <row r="13" spans="1:7" ht="34.50" thickBot="1" customHeight="1">
      <c r="A13" s="13" t="s">
        <v>23</v>
      </c>
      <c r="B13" s="13"/>
      <c r="C13" s="13" t="s">
        <v>24</v>
      </c>
      <c r="D13" s="14">
        <v>0.006000</v>
      </c>
      <c r="E13" s="15" t="s">
        <v>25</v>
      </c>
      <c r="F13" s="16">
        <v>4279.850000</v>
      </c>
      <c r="G13" s="16">
        <f ca="1">ROUND(INDIRECT(ADDRESS(ROW()+(0), COLUMN()+(-3), 1))*INDIRECT(ADDRESS(ROW()+(0), COLUMN()+(-1), 1)), 2)</f>
        <v>25.680000</v>
      </c>
    </row>
    <row r="14" spans="1:7" ht="55.50" thickBot="1" customHeight="1">
      <c r="A14" s="13" t="s">
        <v>26</v>
      </c>
      <c r="B14" s="13"/>
      <c r="C14" s="13" t="s">
        <v>27</v>
      </c>
      <c r="D14" s="14">
        <v>0.320000</v>
      </c>
      <c r="E14" s="15" t="s">
        <v>28</v>
      </c>
      <c r="F14" s="16">
        <v>759.270000</v>
      </c>
      <c r="G14" s="16">
        <f ca="1">ROUND(INDIRECT(ADDRESS(ROW()+(0), COLUMN()+(-3), 1))*INDIRECT(ADDRESS(ROW()+(0), COLUMN()+(-1), 1)), 2)</f>
        <v>242.970000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0.113000</v>
      </c>
      <c r="E15" s="15" t="s">
        <v>31</v>
      </c>
      <c r="F15" s="16">
        <v>440.780000</v>
      </c>
      <c r="G15" s="16">
        <f ca="1">ROUND(INDIRECT(ADDRESS(ROW()+(0), COLUMN()+(-3), 1))*INDIRECT(ADDRESS(ROW()+(0), COLUMN()+(-1), 1)), 2)</f>
        <v>49.810000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0.113000</v>
      </c>
      <c r="E16" s="19" t="s">
        <v>34</v>
      </c>
      <c r="F16" s="20">
        <v>318.030000</v>
      </c>
      <c r="G16" s="20">
        <f ca="1">ROUND(INDIRECT(ADDRESS(ROW()+(0), COLUMN()+(-3), 1))*INDIRECT(ADDRESS(ROW()+(0), COLUMN()+(-1), 1)), 2)</f>
        <v>35.940000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532.450000</v>
      </c>
      <c r="G17" s="23">
        <f ca="1">ROUND(INDIRECT(ADDRESS(ROW()+(0), COLUMN()+(-3), 1))*INDIRECT(ADDRESS(ROW()+(0), COLUMN()+(-1), 1))/100, 2)</f>
        <v>10.650000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543.100000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