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<sst xmlns="http://schemas.openxmlformats.org/spreadsheetml/2006/main" count="44" uniqueCount="44">
  <si>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</si>
  <si>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ECD120</t>
  </si>
  <si>
    <t xml:space="preserve">m</t>
  </si>
  <si>
    <t xml:space="preserve">Démolition d'un appui de fenêtre.</t>
  </si>
  <si>
    <r>
      <rPr>
        <sz val="8.25"/>
        <color rgb="FF000000"/>
        <rFont val="Arial"/>
        <family val="2"/>
      </rPr>
      <t xml:space="preserve">Retrait d'un appui de fenêtre métallique situé entre les jambages de la baie couvrant les rebords et piquage du matériau de fixation collé sur sa surface, avec des moyens manuels et récupération, entassement et mise en place du matériau au même emplacement,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</si>
  <si>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</si>
  <si>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</si>
  <si>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</si>
  <si>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</si>
  <si>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</si>
  <si>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</si>
  <si>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</si>
  <si>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</si>
  <si>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</si>
  <si>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</si>
  <si>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</si>
  <si>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</si>
  <si>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</si>
  <si>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</si>
  <si>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</si>
  <si>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</si>
  <si>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</si>
  <si>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</si>
  <si>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mt20wwa010</t>
  </si>
  <si>
    <t xml:space="preserve">Adhésif résine époxy.</t>
  </si>
  <si>
    <t xml:space="preserve">kg</t>
  </si>
  <si>
    <t xml:space="preserve">mt20wwa020</t>
  </si>
  <si>
    <t xml:space="preserve">Scellement avec du silicone neutre, de 7 mm d'épaisseur moyenne.</t>
  </si>
  <si>
    <t xml:space="preserve">m</t>
  </si>
  <si>
    <t xml:space="preserve">mt20wwa021</t>
  </si>
  <si>
    <t xml:space="preserve">Scellé avec adhésif à froid spécial pour métaux.</t>
  </si>
  <si>
    <t xml:space="preserve">m</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</si>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</sst>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2.21" customWidth="1"/>
    <col min="4" max="4" width="63.75" customWidth="1"/>
    <col min="5" max="5" width="11.22" customWidth="1"/>
    <col min="6" max="6" width="8.50" customWidth="1"/>
    <col min="7" max="7" width="17.85" customWidth="1"/>
    <col min="8" max="8" width="11.3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0.006</v>
      </c>
      <c r="F9" s="11" t="s">
        <v>13</v>
      </c>
      <c r="G9" s="13">
        <v>171.86</v>
      </c>
      <c r="H9" s="13">
        <f ca="1">ROUND(INDIRECT(ADDRESS(ROW()+(0), COLUMN()+(-3), 1))*INDIRECT(ADDRESS(ROW()+(0), COLUMN()+(-1), 1)), 2)</f>
        <v>1.03</v>
      </c>
    </row>
    <row r="10" spans="1:8" ht="13.50" thickBot="1" customHeight="1">
      <c r="A10" s="14" t="s">
        <v>14</v>
      </c>
      <c r="B10" s="14"/>
      <c r="C10" s="14"/>
      <c r="D10" s="14" t="s">
        <v>15</v>
      </c>
      <c r="E10" s="15">
        <v>0.012</v>
      </c>
      <c r="F10" s="16" t="s">
        <v>16</v>
      </c>
      <c r="G10" s="17">
        <v>1777.75</v>
      </c>
      <c r="H10" s="17">
        <f ca="1">ROUND(INDIRECT(ADDRESS(ROW()+(0), COLUMN()+(-3), 1))*INDIRECT(ADDRESS(ROW()+(0), COLUMN()+(-1), 1)), 2)</f>
        <v>21.33</v>
      </c>
    </row>
    <row r="11" spans="1:8" ht="13.50" thickBot="1" customHeight="1">
      <c r="A11" s="14" t="s">
        <v>17</v>
      </c>
      <c r="B11" s="14"/>
      <c r="C11" s="14"/>
      <c r="D11" s="14" t="s">
        <v>18</v>
      </c>
      <c r="E11" s="15">
        <v>3.6</v>
      </c>
      <c r="F11" s="16" t="s">
        <v>19</v>
      </c>
      <c r="G11" s="17">
        <v>12.49</v>
      </c>
      <c r="H11" s="17">
        <f ca="1">ROUND(INDIRECT(ADDRESS(ROW()+(0), COLUMN()+(-3), 1))*INDIRECT(ADDRESS(ROW()+(0), COLUMN()+(-1), 1)), 2)</f>
        <v>44.96</v>
      </c>
    </row>
    <row r="12" spans="1:8" ht="13.50" thickBot="1" customHeight="1">
      <c r="A12" s="14" t="s">
        <v>20</v>
      </c>
      <c r="B12" s="14"/>
      <c r="C12" s="14"/>
      <c r="D12" s="14" t="s">
        <v>21</v>
      </c>
      <c r="E12" s="15">
        <v>0.072</v>
      </c>
      <c r="F12" s="16" t="s">
        <v>22</v>
      </c>
      <c r="G12" s="17">
        <v>137.49</v>
      </c>
      <c r="H12" s="17">
        <f ca="1">ROUND(INDIRECT(ADDRESS(ROW()+(0), COLUMN()+(-3), 1))*INDIRECT(ADDRESS(ROW()+(0), COLUMN()+(-1), 1)), 2)</f>
        <v>9.9</v>
      </c>
    </row>
    <row r="13" spans="1:8" ht="13.50" thickBot="1" customHeight="1">
      <c r="A13" s="14" t="s">
        <v>23</v>
      </c>
      <c r="B13" s="14"/>
      <c r="C13" s="14"/>
      <c r="D13" s="14" t="s">
        <v>24</v>
      </c>
      <c r="E13" s="15">
        <v>0.36</v>
      </c>
      <c r="F13" s="16" t="s">
        <v>25</v>
      </c>
      <c r="G13" s="17">
        <v>626.2</v>
      </c>
      <c r="H13" s="17">
        <f ca="1">ROUND(INDIRECT(ADDRESS(ROW()+(0), COLUMN()+(-3), 1))*INDIRECT(ADDRESS(ROW()+(0), COLUMN()+(-1), 1)), 2)</f>
        <v>225.43</v>
      </c>
    </row>
    <row r="14" spans="1:8" ht="13.50" thickBot="1" customHeight="1">
      <c r="A14" s="14" t="s">
        <v>26</v>
      </c>
      <c r="B14" s="14"/>
      <c r="C14" s="14"/>
      <c r="D14" s="14" t="s">
        <v>27</v>
      </c>
      <c r="E14" s="15">
        <v>2.8</v>
      </c>
      <c r="F14" s="16" t="s">
        <v>28</v>
      </c>
      <c r="G14" s="17">
        <v>106.34</v>
      </c>
      <c r="H14" s="17">
        <f ca="1">ROUND(INDIRECT(ADDRESS(ROW()+(0), COLUMN()+(-3), 1))*INDIRECT(ADDRESS(ROW()+(0), COLUMN()+(-1), 1)), 2)</f>
        <v>297.75</v>
      </c>
    </row>
    <row r="15" spans="1:8" ht="13.50" thickBot="1" customHeight="1">
      <c r="A15" s="14" t="s">
        <v>29</v>
      </c>
      <c r="B15" s="14"/>
      <c r="C15" s="14"/>
      <c r="D15" s="14" t="s">
        <v>30</v>
      </c>
      <c r="E15" s="15">
        <v>2.8</v>
      </c>
      <c r="F15" s="16" t="s">
        <v>31</v>
      </c>
      <c r="G15" s="17">
        <v>128.89</v>
      </c>
      <c r="H15" s="17">
        <f ca="1">ROUND(INDIRECT(ADDRESS(ROW()+(0), COLUMN()+(-3), 1))*INDIRECT(ADDRESS(ROW()+(0), COLUMN()+(-1), 1)), 2)</f>
        <v>360.89</v>
      </c>
    </row>
    <row r="16" spans="1:8" ht="13.50" thickBot="1" customHeight="1">
      <c r="A16" s="14" t="s">
        <v>32</v>
      </c>
      <c r="B16" s="14"/>
      <c r="C16" s="14"/>
      <c r="D16" s="14" t="s">
        <v>33</v>
      </c>
      <c r="E16" s="15">
        <v>0.016</v>
      </c>
      <c r="F16" s="16" t="s">
        <v>34</v>
      </c>
      <c r="G16" s="17">
        <v>141.41</v>
      </c>
      <c r="H16" s="17">
        <f ca="1">ROUND(INDIRECT(ADDRESS(ROW()+(0), COLUMN()+(-3), 1))*INDIRECT(ADDRESS(ROW()+(0), COLUMN()+(-1), 1)), 2)</f>
        <v>2.26</v>
      </c>
    </row>
    <row r="17" spans="1:8" ht="13.50" thickBot="1" customHeight="1">
      <c r="A17" s="14" t="s">
        <v>35</v>
      </c>
      <c r="B17" s="14"/>
      <c r="C17" s="14"/>
      <c r="D17" s="14" t="s">
        <v>36</v>
      </c>
      <c r="E17" s="15">
        <v>0.462</v>
      </c>
      <c r="F17" s="16" t="s">
        <v>37</v>
      </c>
      <c r="G17" s="17">
        <v>461.4</v>
      </c>
      <c r="H17" s="17">
        <f ca="1">ROUND(INDIRECT(ADDRESS(ROW()+(0), COLUMN()+(-3), 1))*INDIRECT(ADDRESS(ROW()+(0), COLUMN()+(-1), 1)), 2)</f>
        <v>213.17</v>
      </c>
    </row>
    <row r="18" spans="1:8" ht="13.50" thickBot="1" customHeight="1">
      <c r="A18" s="14" t="s">
        <v>38</v>
      </c>
      <c r="B18" s="14"/>
      <c r="C18" s="14"/>
      <c r="D18" s="18" t="s">
        <v>39</v>
      </c>
      <c r="E18" s="19">
        <v>0.283</v>
      </c>
      <c r="F18" s="20" t="s">
        <v>40</v>
      </c>
      <c r="G18" s="21">
        <v>329.49</v>
      </c>
      <c r="H18" s="21">
        <f ca="1">ROUND(INDIRECT(ADDRESS(ROW()+(0), COLUMN()+(-3), 1))*INDIRECT(ADDRESS(ROW()+(0), COLUMN()+(-1), 1)), 2)</f>
        <v>93.25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1269.97</v>
      </c>
      <c r="H19" s="24">
        <f ca="1">ROUND(INDIRECT(ADDRESS(ROW()+(0), COLUMN()+(-3), 1))*INDIRECT(ADDRESS(ROW()+(0), COLUMN()+(-1), 1))/100, 2)</f>
        <v>25.4</v>
      </c>
    </row>
    <row r="20" spans="1:8" ht="13.50" thickBot="1" customHeight="1">
      <c r="A20" s="25"/>
      <c r="B20" s="25"/>
      <c r="C20" s="25"/>
      <c r="D20" s="26"/>
      <c r="E20" s="26"/>
      <c r="F20" s="27"/>
      <c r="G20" s="28" t="s">
        <v>43</v>
      </c>
      <c r="H20"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1295.37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left="0.147638" right="0.147638" top="0.206693" bottom="0.206693" header="0.0" footer="0.0"/>
  <pageSetup paperSize="9" orientation="portrait"/>
  <rowBreaks count="0" manualBreakCount="0">
    </rowBreaks>
</worksheet>
</file>