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<sst xmlns="http://schemas.openxmlformats.org/spreadsheetml/2006/main" count="41" uniqueCount="41">
  <si>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</si>
  <si>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</si>
  <si>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</si>
  <si>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</si>
  <si>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bouchardée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</si>
  <si>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</si>
  <si>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</si>
  <si>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</si>
  <si>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</si>
  <si>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</si>
  <si>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</si>
  <si>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mt47prp050f</t>
  </si>
  <si>
    <t xml:space="preserve">Arrêt de piscine, préfabriqué en béton, antiglissante, de 60x100 cm, couleur blanc, finition bouchardée.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</si>
  <si>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</si>
  <si>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</si>
  <si>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</si>
  <si>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</si>
  <si>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</si>
  <si>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</si>
  <si>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</si>
  <si>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</si>
  <si>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</si>
  <si>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</si>
  <si>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</si>
  <si>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</si>
  <si>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</si>
  <si>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</si>
  <si>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</si>
  <si>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</si>
  <si>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</si>
  <si>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</si>
  <si>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</si>
  <si>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</si>
  <si>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</si>
  <si>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</si>
  <si>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</si>
  <si>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</si>
  <si>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</si>
  <si>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</si>
  <si>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584,77DA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</si>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</sst>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5636.430000</v>
      </c>
      <c r="H8" s="16">
        <f ca="1">ROUND(INDIRECT(ADDRESS(ROW()+(0), COLUMN()+(-3), 1))*INDIRECT(ADDRESS(ROW()+(0), COLUMN()+(-1), 1)), 2)</f>
        <v>5918.250000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170.470000</v>
      </c>
      <c r="H9" s="20">
        <f ca="1">ROUND(INDIRECT(ADDRESS(ROW()+(0), COLUMN()+(-3), 1))*INDIRECT(ADDRESS(ROW()+(0), COLUMN()+(-1), 1)), 2)</f>
        <v>1.020000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0.024000</v>
      </c>
      <c r="F10" s="19" t="s">
        <v>19</v>
      </c>
      <c r="G10" s="20">
        <v>1756.200000</v>
      </c>
      <c r="H10" s="20">
        <f ca="1">ROUND(INDIRECT(ADDRESS(ROW()+(0), COLUMN()+(-3), 1))*INDIRECT(ADDRESS(ROW()+(0), COLUMN()+(-1), 1)), 2)</f>
        <v>42.150000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3.750000</v>
      </c>
      <c r="F11" s="19" t="s">
        <v>22</v>
      </c>
      <c r="G11" s="20">
        <v>12.390000</v>
      </c>
      <c r="H11" s="20">
        <f ca="1">ROUND(INDIRECT(ADDRESS(ROW()+(0), COLUMN()+(-3), 1))*INDIRECT(ADDRESS(ROW()+(0), COLUMN()+(-1), 1)), 2)</f>
        <v>46.460000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0.001000</v>
      </c>
      <c r="F12" s="19" t="s">
        <v>25</v>
      </c>
      <c r="G12" s="20">
        <v>14035.220000</v>
      </c>
      <c r="H12" s="20">
        <f ca="1">ROUND(INDIRECT(ADDRESS(ROW()+(0), COLUMN()+(-3), 1))*INDIRECT(ADDRESS(ROW()+(0), COLUMN()+(-1), 1)), 2)</f>
        <v>14.040000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0.011000</v>
      </c>
      <c r="F13" s="19" t="s">
        <v>28</v>
      </c>
      <c r="G13" s="20">
        <v>132.100000</v>
      </c>
      <c r="H13" s="20">
        <f ca="1">ROUND(INDIRECT(ADDRESS(ROW()+(0), COLUMN()+(-3), 1))*INDIRECT(ADDRESS(ROW()+(0), COLUMN()+(-1), 1)), 2)</f>
        <v>1.450000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0.249000</v>
      </c>
      <c r="F14" s="19" t="s">
        <v>31</v>
      </c>
      <c r="G14" s="20">
        <v>365.830000</v>
      </c>
      <c r="H14" s="20">
        <f ca="1">ROUND(INDIRECT(ADDRESS(ROW()+(0), COLUMN()+(-3), 1))*INDIRECT(ADDRESS(ROW()+(0), COLUMN()+(-1), 1)), 2)</f>
        <v>91.090000</v>
      </c>
    </row>
    <row r="15" spans="1:8" ht="12.00" thickBot="1" customHeight="1">
      <c r="A15" s="17" t="s">
        <v>32</v>
      </c>
      <c r="B15" s="17"/>
      <c r="C15" s="21" t="s">
        <v>33</v>
      </c>
      <c r="D15" s="21"/>
      <c r="E15" s="22">
        <v>0.260000</v>
      </c>
      <c r="F15" s="23" t="s">
        <v>34</v>
      </c>
      <c r="G15" s="24">
        <v>269.370000</v>
      </c>
      <c r="H15" s="24">
        <f ca="1">ROUND(INDIRECT(ADDRESS(ROW()+(0), COLUMN()+(-3), 1))*INDIRECT(ADDRESS(ROW()+(0), COLUMN()+(-1), 1)), 2)</f>
        <v>70.040000</v>
      </c>
    </row>
    <row r="16" spans="1:8" ht="12.00" thickBot="1" customHeight="1">
      <c r="A16" s="17"/>
      <c r="B16" s="17"/>
      <c r="C16" s="10" t="s">
        <v>35</v>
      </c>
      <c r="D16" s="10"/>
      <c r="E16" s="12">
        <v>2.000000</v>
      </c>
      <c r="F16" s="14" t="s">
        <v>36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6184.500000</v>
      </c>
      <c r="H16" s="16">
        <f ca="1">ROUND(INDIRECT(ADDRESS(ROW()+(0), COLUMN()+(-3), 1))*INDIRECT(ADDRESS(ROW()+(0), COLUMN()+(-1), 1))/100, 2)</f>
        <v>123.690000</v>
      </c>
    </row>
    <row r="17" spans="1:8" ht="12.00" thickBot="1" customHeight="1">
      <c r="A17" s="21"/>
      <c r="B17" s="21"/>
      <c r="C17" s="21" t="s">
        <v>37</v>
      </c>
      <c r="D17" s="21"/>
      <c r="E17" s="22">
        <v>3.000000</v>
      </c>
      <c r="F17" s="23" t="s">
        <v>38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6308.190000</v>
      </c>
      <c r="H17" s="24">
        <f ca="1">ROUND(INDIRECT(ADDRESS(ROW()+(0), COLUMN()+(-3), 1))*INDIRECT(ADDRESS(ROW()+(0), COLUMN()+(-1), 1))/100, 2)</f>
        <v>189.250000</v>
      </c>
    </row>
    <row r="18" spans="1:8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6497.440000</v>
      </c>
    </row>
  </sheetData>
  <mergeCells count="2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