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<sst xmlns="http://schemas.openxmlformats.org/spreadsheetml/2006/main" count="26" uniqueCount="26">
  <si>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</si>
  <si>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AAD030</t>
  </si>
  <si>
    <t xml:space="preserve">U</t>
  </si>
  <si>
    <t xml:space="preserve">Démolition d'un avaloir.</t>
  </si>
  <si>
    <r>
      <rPr>
        <sz val="8.25"/>
        <color rgb="FF000000"/>
        <rFont val="Arial"/>
        <family val="2"/>
      </rPr>
      <t xml:space="preserve">Démolition d'un avaloir </t>
    </r>
    <r>
      <rPr>
        <b/>
        <sz val="8.25"/>
        <color rgb="FF000000"/>
        <rFont val="Arial"/>
        <family val="2"/>
      </rPr>
      <t xml:space="preserve">en béton moulé "in situ"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marteau piqueur</t>
    </r>
    <r>
      <rPr>
        <sz val="8.25"/>
        <color rgb="FF000000"/>
        <rFont val="Arial"/>
        <family val="2"/>
      </rPr>
      <t xml:space="preserve">, sans détériorer les collecteurs qui pourraient le rejoindre et en aménageant ses extrémités, et charge </t>
    </r>
    <r>
      <rPr>
        <b/>
        <sz val="8.25"/>
        <color rgb="FF000000"/>
        <rFont val="Arial"/>
        <family val="2"/>
      </rPr>
      <t xml:space="preserve">manuel</t>
    </r>
    <r>
      <rPr>
        <sz val="8.25"/>
        <color rgb="FF000000"/>
        <rFont val="Arial"/>
        <family val="2"/>
      </rPr>
      <t xml:space="preserve">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</si>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</sst>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51.51" customWidth="1"/>
    <col min="5" max="5" width="10.37" customWidth="1"/>
    <col min="6" max="6" width="7.48" customWidth="1"/>
    <col min="7" max="7" width="17.00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0.369000</v>
      </c>
      <c r="F9" s="10" t="s">
        <v>13</v>
      </c>
      <c r="G9" s="12">
        <v>325.790000</v>
      </c>
      <c r="H9" s="12">
        <f ca="1">ROUND(INDIRECT(ADDRESS(ROW()+(0), COLUMN()+(-3), 1))*INDIRECT(ADDRESS(ROW()+(0), COLUMN()+(-1), 1)), 2)</f>
        <v>120.220000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0.185000</v>
      </c>
      <c r="F10" s="15" t="s">
        <v>16</v>
      </c>
      <c r="G10" s="16">
        <v>552.560000</v>
      </c>
      <c r="H10" s="16">
        <f ca="1">ROUND(INDIRECT(ADDRESS(ROW()+(0), COLUMN()+(-3), 1))*INDIRECT(ADDRESS(ROW()+(0), COLUMN()+(-1), 1)), 2)</f>
        <v>102.220000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0.413000</v>
      </c>
      <c r="F11" s="15" t="s">
        <v>19</v>
      </c>
      <c r="G11" s="16">
        <v>282.640000</v>
      </c>
      <c r="H11" s="16">
        <f ca="1">ROUND(INDIRECT(ADDRESS(ROW()+(0), COLUMN()+(-3), 1))*INDIRECT(ADDRESS(ROW()+(0), COLUMN()+(-1), 1)), 2)</f>
        <v>116.730000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>
        <v>0.310000</v>
      </c>
      <c r="F12" s="19" t="s">
        <v>22</v>
      </c>
      <c r="G12" s="20">
        <v>276.900000</v>
      </c>
      <c r="H12" s="20">
        <f ca="1">ROUND(INDIRECT(ADDRESS(ROW()+(0), COLUMN()+(-3), 1))*INDIRECT(ADDRESS(ROW()+(0), COLUMN()+(-1), 1)), 2)</f>
        <v>85.840000</v>
      </c>
    </row>
    <row r="13" spans="1:8" ht="13.50" thickBot="1" customHeight="1">
      <c r="A13" s="17"/>
      <c r="B13" s="17"/>
      <c r="C13" s="17"/>
      <c r="D13" s="4" t="s">
        <v>23</v>
      </c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425.010000</v>
      </c>
      <c r="H13" s="23">
        <f ca="1">ROUND(INDIRECT(ADDRESS(ROW()+(0), COLUMN()+(-3), 1))*INDIRECT(ADDRESS(ROW()+(0), COLUMN()+(-1), 1))/100, 2)</f>
        <v>8.500000</v>
      </c>
    </row>
    <row r="14" spans="1:8" ht="13.50" thickBot="1" customHeight="1">
      <c r="A14" s="24"/>
      <c r="B14" s="24"/>
      <c r="C14" s="24"/>
      <c r="D14" s="25"/>
      <c r="E14" s="25"/>
      <c r="F14" s="26"/>
      <c r="G14" s="27" t="s">
        <v>25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433.510000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